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cal" sheetId="1" r:id="rId1"/>
    <sheet name="Mirkowice" sheetId="2" r:id="rId2"/>
    <sheet name="Miłosławice" sheetId="3" r:id="rId3"/>
  </sheets>
  <definedNames/>
  <calcPr fullCalcOnLoad="1" fullPrecision="0"/>
</workbook>
</file>

<file path=xl/sharedStrings.xml><?xml version="1.0" encoding="utf-8"?>
<sst xmlns="http://schemas.openxmlformats.org/spreadsheetml/2006/main" count="55" uniqueCount="31">
  <si>
    <t>Lp.</t>
  </si>
  <si>
    <t>Opis</t>
  </si>
  <si>
    <t>Ilość</t>
  </si>
  <si>
    <t>Koszt jedn</t>
  </si>
  <si>
    <t>Wartość</t>
  </si>
  <si>
    <t>m2</t>
  </si>
  <si>
    <t>Nr OST - Nr poz. cenowej</t>
  </si>
  <si>
    <t>Jednobm</t>
  </si>
  <si>
    <t>D.05.03.13-13</t>
  </si>
  <si>
    <t>D.04.03.01-11</t>
  </si>
  <si>
    <t>D.04.03.01-21</t>
  </si>
  <si>
    <t>ogółem:</t>
  </si>
  <si>
    <t>Nawierzchnie z mieszanki mineralno-bitumicznej, grubość warstwy ścieralnej po zagęszczeniu 4 cm</t>
  </si>
  <si>
    <t>Oczyszczenie warstw konstrukcyjnych dróg niebitumicznych</t>
  </si>
  <si>
    <t>1.</t>
  </si>
  <si>
    <t>razem:</t>
  </si>
  <si>
    <t>Lp</t>
  </si>
  <si>
    <t>Nazwa</t>
  </si>
  <si>
    <t>Razem netto:</t>
  </si>
  <si>
    <t>Razem brutto:</t>
  </si>
  <si>
    <t>Skropienie warstw konstrukcyjnych asfaltem</t>
  </si>
  <si>
    <t>Cena jedn</t>
  </si>
  <si>
    <t>Skropienie warstw konstrukcyjnych dwukrotne asfaltem</t>
  </si>
  <si>
    <t>VAT 23%:</t>
  </si>
  <si>
    <t>ZESTAWIENIE KOSZTÓW</t>
  </si>
  <si>
    <t>Odcinek II- Miłosławice</t>
  </si>
  <si>
    <t>Odcinek I -Zakrzewo - Mirkowiczki</t>
  </si>
  <si>
    <t>Odcinek I - Zakrzewo - Mirkowiczki</t>
  </si>
  <si>
    <t>Odcinek II -Miłosławice</t>
  </si>
  <si>
    <t>PRZEDMIAR ROBÓT</t>
  </si>
  <si>
    <t>Załącznik nr 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</si>
</sst>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16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26" xfId="0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31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56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_laroux" xfId="57"/>
    <cellStyle name="normální_laroux" xfId="58"/>
    <cellStyle name="Obliczenia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Zeros="0" tabSelected="1" zoomScalePageLayoutView="0" workbookViewId="0" topLeftCell="A1">
      <selection activeCell="C9" sqref="C9"/>
    </sheetView>
  </sheetViews>
  <sheetFormatPr defaultColWidth="9.00390625" defaultRowHeight="12.75"/>
  <cols>
    <col min="1" max="1" width="4.875" style="0" customWidth="1"/>
    <col min="2" max="2" width="56.625" style="0" customWidth="1"/>
    <col min="3" max="3" width="20.00390625" style="0" customWidth="1"/>
  </cols>
  <sheetData>
    <row r="1" spans="1:13" ht="40.5" customHeight="1">
      <c r="A1" s="53" t="s">
        <v>24</v>
      </c>
      <c r="B1" s="53"/>
      <c r="C1" s="53"/>
      <c r="I1" s="53" t="s">
        <v>30</v>
      </c>
      <c r="J1" s="54"/>
      <c r="K1" s="54"/>
      <c r="L1" s="54"/>
      <c r="M1" s="54"/>
    </row>
    <row r="2" ht="13.5" thickBot="1"/>
    <row r="3" spans="1:3" s="26" customFormat="1" ht="15.75" thickBot="1">
      <c r="A3" s="23" t="s">
        <v>16</v>
      </c>
      <c r="B3" s="24" t="s">
        <v>17</v>
      </c>
      <c r="C3" s="25" t="s">
        <v>4</v>
      </c>
    </row>
    <row r="4" spans="1:3" ht="0.75" customHeight="1">
      <c r="A4" s="27" t="s">
        <v>14</v>
      </c>
      <c r="B4" s="28"/>
      <c r="C4" s="29" t="e">
        <f>#REF!</f>
        <v>#REF!</v>
      </c>
    </row>
    <row r="5" spans="1:3" ht="49.5" customHeight="1">
      <c r="A5" s="30">
        <v>1</v>
      </c>
      <c r="B5" s="31" t="s">
        <v>27</v>
      </c>
      <c r="C5" s="32">
        <f>Mirkowice!G12</f>
        <v>0</v>
      </c>
    </row>
    <row r="6" spans="1:3" ht="49.5" customHeight="1" thickBot="1">
      <c r="A6" s="30">
        <v>2</v>
      </c>
      <c r="B6" s="31" t="s">
        <v>28</v>
      </c>
      <c r="C6" s="33">
        <f>Miłosławice!G14</f>
        <v>0</v>
      </c>
    </row>
    <row r="7" spans="1:3" ht="60" customHeight="1" thickBot="1">
      <c r="A7" s="34"/>
      <c r="B7" s="39" t="s">
        <v>18</v>
      </c>
      <c r="C7" s="37">
        <f>SUM(C5:C6)</f>
        <v>0</v>
      </c>
    </row>
    <row r="8" spans="1:3" ht="60" customHeight="1" thickBot="1">
      <c r="A8" s="35"/>
      <c r="B8" s="36" t="s">
        <v>23</v>
      </c>
      <c r="C8" s="37">
        <f>C7*0.23</f>
        <v>0</v>
      </c>
    </row>
    <row r="9" spans="1:3" ht="60" customHeight="1" thickBot="1">
      <c r="A9" s="35"/>
      <c r="B9" s="36" t="s">
        <v>19</v>
      </c>
      <c r="C9" s="38">
        <f>SUM(C7:C8)</f>
        <v>0</v>
      </c>
    </row>
  </sheetData>
  <sheetProtection/>
  <mergeCells count="2">
    <mergeCell ref="A1:C1"/>
    <mergeCell ref="I1:M1"/>
  </mergeCells>
  <printOptions/>
  <pageMargins left="1.02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showZeros="0" zoomScale="156" zoomScaleNormal="156" zoomScalePageLayoutView="0" workbookViewId="0" topLeftCell="A4">
      <selection activeCell="F7" sqref="F7"/>
    </sheetView>
  </sheetViews>
  <sheetFormatPr defaultColWidth="9.00390625" defaultRowHeight="12.75"/>
  <cols>
    <col min="1" max="1" width="3.125" style="0" customWidth="1"/>
    <col min="2" max="2" width="8.375" style="0" customWidth="1"/>
    <col min="3" max="3" width="38.25390625" style="0" customWidth="1"/>
    <col min="4" max="4" width="4.625" style="0" customWidth="1"/>
    <col min="5" max="5" width="9.75390625" style="4" bestFit="1" customWidth="1"/>
    <col min="6" max="6" width="8.625" style="6" bestFit="1" customWidth="1"/>
    <col min="7" max="7" width="11.875" style="6" customWidth="1"/>
  </cols>
  <sheetData>
    <row r="1" spans="1:10" ht="18">
      <c r="A1" s="58" t="s">
        <v>29</v>
      </c>
      <c r="B1" s="58"/>
      <c r="C1" s="58"/>
      <c r="D1" s="58"/>
      <c r="E1" s="58"/>
      <c r="F1" s="58"/>
      <c r="G1" s="58"/>
      <c r="H1" s="54" t="s">
        <v>30</v>
      </c>
      <c r="I1" s="54"/>
      <c r="J1" s="54"/>
    </row>
    <row r="3" spans="1:7" ht="38.25">
      <c r="A3" s="1" t="s">
        <v>0</v>
      </c>
      <c r="B3" s="1" t="s">
        <v>6</v>
      </c>
      <c r="C3" s="1" t="s">
        <v>1</v>
      </c>
      <c r="D3" s="1" t="s">
        <v>7</v>
      </c>
      <c r="E3" s="7" t="s">
        <v>2</v>
      </c>
      <c r="F3" s="8" t="s">
        <v>3</v>
      </c>
      <c r="G3" s="8" t="s">
        <v>4</v>
      </c>
    </row>
    <row r="4" spans="1:7" ht="27" customHeight="1">
      <c r="A4" s="55" t="s">
        <v>26</v>
      </c>
      <c r="B4" s="56"/>
      <c r="C4" s="56"/>
      <c r="D4" s="56"/>
      <c r="E4" s="56"/>
      <c r="F4" s="56"/>
      <c r="G4" s="57"/>
    </row>
    <row r="5" spans="1:7" ht="12.75">
      <c r="A5" s="22"/>
      <c r="B5" s="2"/>
      <c r="C5" s="2"/>
      <c r="D5" s="1"/>
      <c r="E5" s="3"/>
      <c r="F5" s="9"/>
      <c r="G5" s="5">
        <f aca="true" t="shared" si="0" ref="G5:G11">E5*F5</f>
        <v>0</v>
      </c>
    </row>
    <row r="6" spans="1:7" ht="25.5">
      <c r="A6" s="22">
        <v>1</v>
      </c>
      <c r="B6" s="2" t="s">
        <v>9</v>
      </c>
      <c r="C6" s="2" t="s">
        <v>13</v>
      </c>
      <c r="D6" s="1" t="s">
        <v>5</v>
      </c>
      <c r="E6" s="3">
        <v>3240</v>
      </c>
      <c r="F6" s="5">
        <v>0</v>
      </c>
      <c r="G6" s="5">
        <f t="shared" si="0"/>
        <v>0</v>
      </c>
    </row>
    <row r="7" spans="1:7" ht="25.5">
      <c r="A7" s="22">
        <v>2</v>
      </c>
      <c r="B7" s="2" t="s">
        <v>10</v>
      </c>
      <c r="C7" s="2" t="s">
        <v>20</v>
      </c>
      <c r="D7" s="1" t="s">
        <v>5</v>
      </c>
      <c r="E7" s="3">
        <v>3240</v>
      </c>
      <c r="F7" s="9">
        <v>0</v>
      </c>
      <c r="G7" s="5">
        <f t="shared" si="0"/>
        <v>0</v>
      </c>
    </row>
    <row r="8" spans="1:7" ht="12.75" hidden="1">
      <c r="A8" s="22"/>
      <c r="B8" s="2"/>
      <c r="C8" s="2"/>
      <c r="D8" s="1"/>
      <c r="E8" s="3"/>
      <c r="F8" s="5"/>
      <c r="G8" s="5">
        <f t="shared" si="0"/>
        <v>0</v>
      </c>
    </row>
    <row r="9" spans="1:7" ht="38.25">
      <c r="A9" s="22">
        <v>3</v>
      </c>
      <c r="B9" s="2" t="s">
        <v>8</v>
      </c>
      <c r="C9" s="2" t="s">
        <v>12</v>
      </c>
      <c r="D9" s="1" t="s">
        <v>5</v>
      </c>
      <c r="E9" s="3">
        <v>3240</v>
      </c>
      <c r="F9" s="5">
        <v>0</v>
      </c>
      <c r="G9" s="5">
        <f t="shared" si="0"/>
        <v>0</v>
      </c>
    </row>
    <row r="10" spans="1:7" ht="0.75" customHeight="1">
      <c r="A10" s="46"/>
      <c r="B10" s="47"/>
      <c r="C10" s="47"/>
      <c r="D10" s="41"/>
      <c r="E10" s="43"/>
      <c r="F10" s="20"/>
      <c r="G10" s="44">
        <f t="shared" si="0"/>
        <v>0</v>
      </c>
    </row>
    <row r="11" spans="1:7" ht="12.75" hidden="1">
      <c r="A11" s="48"/>
      <c r="B11" s="49"/>
      <c r="C11" s="49"/>
      <c r="D11" s="50"/>
      <c r="E11" s="51"/>
      <c r="F11" s="52"/>
      <c r="G11" s="52">
        <f t="shared" si="0"/>
        <v>0</v>
      </c>
    </row>
    <row r="12" spans="1:7" ht="12.75">
      <c r="A12" s="40"/>
      <c r="B12" s="41"/>
      <c r="C12" s="42" t="s">
        <v>15</v>
      </c>
      <c r="D12" s="41"/>
      <c r="E12" s="43"/>
      <c r="F12" s="44"/>
      <c r="G12" s="45">
        <f>SUM(G6:G11)</f>
        <v>0</v>
      </c>
    </row>
    <row r="13" spans="1:7" ht="12.75">
      <c r="A13" s="14"/>
      <c r="B13" s="14"/>
      <c r="C13" s="18" t="s">
        <v>23</v>
      </c>
      <c r="D13" s="14"/>
      <c r="E13" s="19"/>
      <c r="F13" s="20"/>
      <c r="G13" s="10">
        <f>G12*0.23</f>
        <v>0</v>
      </c>
    </row>
    <row r="14" spans="1:7" ht="13.5" thickBot="1">
      <c r="A14" s="14"/>
      <c r="B14" s="14"/>
      <c r="C14" s="18" t="s">
        <v>11</v>
      </c>
      <c r="D14" s="14"/>
      <c r="E14" s="19"/>
      <c r="F14" s="20"/>
      <c r="G14" s="11">
        <f>SUM(G12:G13)</f>
        <v>0</v>
      </c>
    </row>
  </sheetData>
  <sheetProtection/>
  <mergeCells count="3">
    <mergeCell ref="A4:G4"/>
    <mergeCell ref="A1:G1"/>
    <mergeCell ref="H1:J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="156" zoomScaleNormal="156" zoomScalePageLayoutView="0" workbookViewId="0" topLeftCell="A1">
      <selection activeCell="F7" sqref="F7"/>
    </sheetView>
  </sheetViews>
  <sheetFormatPr defaultColWidth="9.00390625" defaultRowHeight="12.75"/>
  <cols>
    <col min="1" max="1" width="3.125" style="0" customWidth="1"/>
    <col min="2" max="2" width="7.75390625" style="0" customWidth="1"/>
    <col min="3" max="3" width="38.25390625" style="0" customWidth="1"/>
    <col min="4" max="4" width="5.375" style="0" customWidth="1"/>
    <col min="5" max="5" width="9.75390625" style="4" bestFit="1" customWidth="1"/>
    <col min="6" max="6" width="8.625" style="6" bestFit="1" customWidth="1"/>
    <col min="7" max="7" width="11.875" style="6" customWidth="1"/>
  </cols>
  <sheetData>
    <row r="1" spans="1:10" ht="18">
      <c r="A1" s="58" t="s">
        <v>29</v>
      </c>
      <c r="B1" s="58"/>
      <c r="C1" s="58"/>
      <c r="D1" s="58"/>
      <c r="E1" s="58"/>
      <c r="F1" s="58"/>
      <c r="G1" s="58"/>
      <c r="H1" s="54" t="s">
        <v>30</v>
      </c>
      <c r="I1" s="54"/>
      <c r="J1" s="54"/>
    </row>
    <row r="3" spans="1:7" ht="38.25">
      <c r="A3" s="1" t="s">
        <v>16</v>
      </c>
      <c r="B3" s="1" t="s">
        <v>6</v>
      </c>
      <c r="C3" s="1" t="s">
        <v>1</v>
      </c>
      <c r="D3" s="1" t="s">
        <v>7</v>
      </c>
      <c r="E3" s="7" t="s">
        <v>2</v>
      </c>
      <c r="F3" s="8" t="s">
        <v>21</v>
      </c>
      <c r="G3" s="8" t="s">
        <v>4</v>
      </c>
    </row>
    <row r="4" spans="1:7" ht="26.25" customHeight="1">
      <c r="A4" s="55" t="s">
        <v>25</v>
      </c>
      <c r="B4" s="56"/>
      <c r="C4" s="56"/>
      <c r="D4" s="56"/>
      <c r="E4" s="56"/>
      <c r="F4" s="56"/>
      <c r="G4" s="57"/>
    </row>
    <row r="5" spans="1:7" ht="12.75" hidden="1">
      <c r="A5" s="22"/>
      <c r="B5" s="2"/>
      <c r="C5" s="2"/>
      <c r="D5" s="1"/>
      <c r="E5" s="3"/>
      <c r="F5" s="9"/>
      <c r="G5" s="5">
        <f aca="true" t="shared" si="0" ref="G5:G13">E5*F5</f>
        <v>0</v>
      </c>
    </row>
    <row r="6" spans="1:7" ht="25.5">
      <c r="A6" s="22">
        <v>1</v>
      </c>
      <c r="B6" s="2" t="s">
        <v>9</v>
      </c>
      <c r="C6" s="2" t="s">
        <v>13</v>
      </c>
      <c r="D6" s="1" t="s">
        <v>5</v>
      </c>
      <c r="E6" s="3">
        <v>1880</v>
      </c>
      <c r="F6" s="5">
        <v>0</v>
      </c>
      <c r="G6" s="5">
        <f t="shared" si="0"/>
        <v>0</v>
      </c>
    </row>
    <row r="7" spans="1:7" ht="24" customHeight="1">
      <c r="A7" s="22">
        <v>2</v>
      </c>
      <c r="B7" s="2" t="s">
        <v>10</v>
      </c>
      <c r="C7" s="2" t="s">
        <v>22</v>
      </c>
      <c r="D7" s="1" t="s">
        <v>5</v>
      </c>
      <c r="E7" s="3">
        <v>1880</v>
      </c>
      <c r="F7" s="9">
        <v>0</v>
      </c>
      <c r="G7" s="5">
        <f>E7*F7</f>
        <v>0</v>
      </c>
    </row>
    <row r="8" spans="1:7" ht="12.75" hidden="1">
      <c r="A8" s="22"/>
      <c r="B8" s="2"/>
      <c r="C8" s="2"/>
      <c r="D8" s="1"/>
      <c r="E8" s="3"/>
      <c r="F8" s="5"/>
      <c r="G8" s="5">
        <f>E8*F8</f>
        <v>0</v>
      </c>
    </row>
    <row r="9" spans="1:7" ht="12.75" hidden="1">
      <c r="A9" s="22"/>
      <c r="B9" s="2"/>
      <c r="C9" s="2"/>
      <c r="D9" s="1"/>
      <c r="E9" s="3"/>
      <c r="F9" s="9"/>
      <c r="G9" s="5">
        <f t="shared" si="0"/>
        <v>0</v>
      </c>
    </row>
    <row r="10" spans="1:7" ht="12.75" hidden="1">
      <c r="A10" s="22"/>
      <c r="B10" s="2"/>
      <c r="C10" s="2"/>
      <c r="D10" s="1"/>
      <c r="E10" s="3"/>
      <c r="F10" s="5"/>
      <c r="G10" s="5">
        <f t="shared" si="0"/>
        <v>0</v>
      </c>
    </row>
    <row r="11" spans="1:7" ht="12.75" hidden="1">
      <c r="A11" s="22"/>
      <c r="B11" s="2"/>
      <c r="C11" s="2"/>
      <c r="D11" s="1"/>
      <c r="E11" s="3"/>
      <c r="F11" s="5"/>
      <c r="G11" s="5">
        <f t="shared" si="0"/>
        <v>0</v>
      </c>
    </row>
    <row r="12" spans="1:7" ht="38.25">
      <c r="A12" s="22">
        <v>3</v>
      </c>
      <c r="B12" s="2" t="s">
        <v>8</v>
      </c>
      <c r="C12" s="2" t="s">
        <v>12</v>
      </c>
      <c r="D12" s="1" t="s">
        <v>5</v>
      </c>
      <c r="E12" s="3">
        <v>1880</v>
      </c>
      <c r="F12" s="9">
        <v>0</v>
      </c>
      <c r="G12" s="5">
        <f t="shared" si="0"/>
        <v>0</v>
      </c>
    </row>
    <row r="13" spans="1:7" ht="0.75" customHeight="1" thickBot="1">
      <c r="A13" s="22"/>
      <c r="B13" s="2"/>
      <c r="C13" s="2"/>
      <c r="D13" s="1"/>
      <c r="E13" s="3"/>
      <c r="F13" s="5"/>
      <c r="G13" s="5">
        <f t="shared" si="0"/>
        <v>0</v>
      </c>
    </row>
    <row r="14" spans="1:7" ht="12.75">
      <c r="A14" s="12"/>
      <c r="B14" s="13"/>
      <c r="C14" s="15" t="s">
        <v>15</v>
      </c>
      <c r="D14" s="13"/>
      <c r="E14" s="16"/>
      <c r="F14" s="17"/>
      <c r="G14" s="21">
        <f>SUM(G6:G12)</f>
        <v>0</v>
      </c>
    </row>
    <row r="15" spans="1:7" ht="12.75">
      <c r="A15" s="14"/>
      <c r="B15" s="14"/>
      <c r="C15" s="18" t="s">
        <v>23</v>
      </c>
      <c r="D15" s="14"/>
      <c r="E15" s="19"/>
      <c r="F15" s="20"/>
      <c r="G15" s="10">
        <f>G14*0.23</f>
        <v>0</v>
      </c>
    </row>
    <row r="16" spans="1:7" ht="13.5" thickBot="1">
      <c r="A16" s="14"/>
      <c r="B16" s="14"/>
      <c r="C16" s="18" t="s">
        <v>11</v>
      </c>
      <c r="D16" s="14"/>
      <c r="E16" s="19"/>
      <c r="F16" s="20"/>
      <c r="G16" s="11">
        <f>SUM(G14:G15)</f>
        <v>0</v>
      </c>
    </row>
  </sheetData>
  <sheetProtection/>
  <mergeCells count="3">
    <mergeCell ref="A4:G4"/>
    <mergeCell ref="A1:G1"/>
    <mergeCell ref="H1:J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 daj 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Zalesko</dc:creator>
  <cp:keywords/>
  <dc:description/>
  <cp:lastModifiedBy>Rafał K</cp:lastModifiedBy>
  <cp:lastPrinted>2009-06-22T09:35:10Z</cp:lastPrinted>
  <dcterms:created xsi:type="dcterms:W3CDTF">2004-12-12T20:47:44Z</dcterms:created>
  <dcterms:modified xsi:type="dcterms:W3CDTF">2013-09-04T11:25:31Z</dcterms:modified>
  <cp:category/>
  <cp:version/>
  <cp:contentType/>
  <cp:contentStatus/>
</cp:coreProperties>
</file>